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2D583C3-E0CA-467E-9BCA-7F3541F99EE6}" xr6:coauthVersionLast="47" xr6:coauthVersionMax="47" xr10:uidLastSave="{00000000-0000-0000-0000-000000000000}"/>
  <bookViews>
    <workbookView xWindow="-110" yWindow="-110" windowWidth="19420" windowHeight="10300" xr2:uid="{4DA46CDE-2713-4275-872A-B2E1D2459C5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" l="1"/>
  <c r="C36" i="1" l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<sst xmlns="http://schemas.openxmlformats.org/spreadsheetml/2006/main" count="146" uniqueCount="80">
  <si>
    <t>แบบเปิดเผยข้อมูลการใช้จ่ายเงินสะสมขององค์กรปกครองส่วนท้องถิ่น ประจำปีงบประมาณ พ.ศ. 2567</t>
  </si>
  <si>
    <t>หน่วยงาน องค์การบริหารส่วนตำบลโพนทัน</t>
  </si>
  <si>
    <t>อำเภอคำเขื่อนแก้ว จังหวัดยโสธร</t>
  </si>
  <si>
    <t>ลำดับ</t>
  </si>
  <si>
    <t>ชื่อโครงการ/รายละเอียดโครงการ</t>
  </si>
  <si>
    <t>จำนวนงบประมาณ</t>
  </si>
  <si>
    <t>ได้รับอนุมัติ</t>
  </si>
  <si>
    <t xml:space="preserve">โครงการก่อสร้างถนนคอนกรีตเสริมเหล็ก บ้านโพนทัน หมู่ที่ 1 จาก รพ.สต.โพนทัน ถึงที่นายทองพูล สมจิตร  ขนาดผิวจราจร กว้าง 3.50 เมตร ยาว 47 เมตร </t>
  </si>
  <si>
    <t>ได้รับอนุมัติจากการประชุมสภาองค์การบริหารส่วนตำบลโพนทัน สมัยสามัญ สมัยแรก ครั้งที่ 3/2567 เมื่อวันที่ 14 กุมภาพันธ์ 2567</t>
  </si>
  <si>
    <t>โครงการก่อสร้างถนนคอนกรีตเสริมเหล็ก บ้านโพนทัน หมู่ที่ 1 จากบ้านนายพนม ศรีสร้อย ถึงร้านส้มตำแม่ปราณี ผิวอ่อน พร้อมรางระบายน้ำ ช่วงที่ 1 กว้าง 4 ม. ยาว 52 ม. ช่วงที่ 2 กว้าง 3 ม. ยาว 71 ม. รางระบายขนาด 0.20 ม. ยาว 118 ม. ท่อจำนวน 5 ท่อน</t>
  </si>
  <si>
    <t>โครงการก่อสร้างถนนคอนกรีตเสริมเหล็ก บ้านโพนทัน หมู่ที่ 5 จากที่นายอ่อนสี แก้วศิริ ถึงที่นานางพร พวงธรรม กว้าง 3 เมตร ยาว 33 เมตร</t>
  </si>
  <si>
    <t>โครงการปรับปรุงระบบน้ำประปา บ้านโพนทัน หมู่ที่ 1 ขุดเจาะบ่อบาดาล ขนาด 6 นิ้ว จำนวน 2 บ่อ พร้อมครุภัณฑ์ปั๊มน้ำซัมเมอร์ส</t>
  </si>
  <si>
    <t>โครงการวางท่อระบบส่งน้ำประปา ภายในหมู่บ้านโพนทัน หมู่ที่ 1 วางท่อPVC ขนาด 2 นิ้ว, 3 นิ้ว ภายในหมู่บ้านโพนทัน หมู่ที่ 1 รายละเอียดตามประมาณการงานก่อสร้าง และตามแบบแปลนที่องค์การบริหารส่วนตำบลโพนทัน กำหนด</t>
  </si>
  <si>
    <t xml:space="preserve">โครงการขุดลอกสิ่งปฏิกูลรางระบายน้ำ ภายในหมู่บ้านโพนทัน หมู่ที่ 1 ระยะทางยาว 443 เมตร </t>
  </si>
  <si>
    <t>โครงการติดตั้งเสาไฟฟ้าแสงสว่างพลังงานแสงอาทิตย์ บ้านโพนทัน หมู่ที่ 1 สายจากทางหลวงหมายเลข 23 ถึงประปาบ้านโพนทัน หมู่ที่ 1 จำนวน 5 ต้น</t>
  </si>
  <si>
    <t>โครงการติดตั้งเสาไฟฟ้าแสงสว่างพลังงานแสงอาทิตย์ บ้านโพนทัน หมู่ที่ 1 สายจากทางหลวงหมายเลข 23 ถึงวัดป่าประชามงคล จำนวน 4 ต้น</t>
  </si>
  <si>
    <t>โครงการติดตั้งเสาไฟฟ้าแสงสว่างพลังงานแสงอาทิตย์ บ้านโพนทัน หมู่ที่ 1 สายจากทางหลวงหมายเลข 23 ถึงที่ไร่นายก้อง ป่าจิก จำนวน 20 ต้น</t>
  </si>
  <si>
    <t>โครงการติดตั้งเสาไฟฟ้าแสงสว่างพลังงานแสงอาทิตย์ บ้านโพนทัน หมู่ที่ 1 สายจากทางหลวงหมายเลข 23 ถึงบ้านนายพูล สมจิตร จำนวน 2 ต้น</t>
  </si>
  <si>
    <t>โครงการก่อสร้างถนนคอนกรีตเสริมเหล็ก บ้านโพนทัน หมู่ที่ 1 เส้นห้วยจาน จากที่นานายอรุณ ปกป้อง ถึงสามแยก กว้าง 3.50 เมตร ยาว 52 เมตร</t>
  </si>
  <si>
    <t>โครงการก่อสร้างถนนคอนกรีตเสริมเหล็ก บ้านโพนทัน หมู่ที่ 1 จากทางหลวงหมายเลข 23 ถึงที่นางจูม ผิวอ่อน กว้าง 4 เมตร ยาว 187 เมตร</t>
  </si>
  <si>
    <t>โครงการซ่อมแซมฝาปิดรางระบายน้ำ บ้านโพนทัน หมู่ที่ 1 จากบ้านนายเสถียร แก้วศิริ ถึงวัดบ้านโพนทัน ฝาปิดรางระบายน้ำ คสล. ระยะทางยาว 281 เมตร</t>
  </si>
  <si>
    <t>โครงการก่อสร้างรางระบายน้ำ พร้อมฝาปิดคสล. บ้านโพนทัน หมู่ที่ 2 จากบ้านนายสุทัศน์ ศรีแก้ว ถึงบ้านนางมยุรี พลโยธา กว้าง 0.40 เมตร ยาว 100 เมตร</t>
  </si>
  <si>
    <t xml:space="preserve">โครงการก่อสร้างรางระบายน้ำ พร้อมฝาปิดคสล. บ้านโพนทัน หมู่ที่ 2 จากบ้านนายทศพล ผิวอ่อน ถึงบ้านนางอุดม เปรี่ยมนอง รางระบายน้ำ กว้าง 0.40 เมตร ยาว 81 เมตร </t>
  </si>
  <si>
    <t>โครงการก่อสร้างถนนคอนกรีตเสริมเหล็ก บ้านโพนทัน หมู่ที่ 2 จากที่นานางสมบูรณ์ สุพีร์ ถึงที่นานายอรุณ ปกป้อง กว้าง 4 เมตร ยาว 200 เมตร</t>
  </si>
  <si>
    <t xml:space="preserve">โครงการวางท่อระบบส่งน้ำประปา ภายในหมู่บ้านโพนทัน หมู่ที่ 2 วางท่อPVC ขนาด 2 นิ้ว, 3 นิ้ว </t>
  </si>
  <si>
    <t>โครงการปรับปรุงถนนลงดิน ลงหินคลุก บ้านโพนทัน หมู่ที่ ๒ สายระหว่างที่นายศักดิ์ดา บุญจันทร์ ถึงที่นางเลียง บุญอ่อน ตำบลโพนทัน อำเภอคำเขื่อนแก้ว จังหวัดยโสธร กว้าง 5.00 เมตร ยาว 750 เมตร หินคลุก หนาเฉลี่ย 0.10 เมตร</t>
  </si>
  <si>
    <t xml:space="preserve">โครงการขุดลอกสิ่งปฏิกูลรางระบายน้ำ ภายในหมู่บ้านโพนทัน หมู่ที่ 2 ระยะทางยาว 600 เมตร </t>
  </si>
  <si>
    <t>โครงการวางท่อระบายน้ำ คสล. บ้านโพนทัน หมู่ที่ 2 จากที่นานายอนันต์ ปกป้อง ถึงที่นานายหนูกาล เปรี่ยมนอง วางท่อระบายน้ำ คสล. ขนาด 0.30 เมตร ระยะทางยาว 27 เมตร</t>
  </si>
  <si>
    <t xml:space="preserve">โครงการปรับปรุงถนนดิน พร้อมลงหินคลุก บ้านโพนทัน หมู่ที่ 2 จากสามแยกที่นานายอุดม ผิวอ่อน ถึงที่นานายสุนัย บุญอุ้ม ขึ้นดินใหม่หนา 0.40 เมตร กว้าง 2.50 เมตร ยาว 460 เมตร </t>
  </si>
  <si>
    <t>โครงการปรับปรุงระบบน้ำประปา บ้านโพนทัน หมู่ที่ 2 ปรับปรุงระบบสูบน้ำประปา พร้อมครุภัณฑ์ปั๊มน้ำซัมเมอร์ส และอุปกรณ์อื่นๆ</t>
  </si>
  <si>
    <t>โครงการปรับปรุงถนนดิน พร้อมลงหินคลุก บ้านโพนทัน หมู่ที่ 2 จากที่นายชินกร ประกอบแสง ถึงที่นานายสุเทศน์ พรมป้อง กว้าง 4 เมตร ยาว 350 เมตร</t>
  </si>
  <si>
    <t>โครงการปรับปรุงถนนลูกรัง พร้อมลงหินคลุก บ้านโพนทัน หมู่ที่ 2 สายระหว่างที่นานางราตรี ขอสุข ถึงที่นานางจรรยา ป่าจิก กว้าง 2.80 เมตร ยาว 720 เมตร</t>
  </si>
  <si>
    <t>โครงการขุดลอกลำเหมืองสาธารณะ บ้านโพนทัน หมู่ที่ 2 จากที่นางคำ ผลทับทิม ถึงที่นายเจริญ พลโยธา กว้าง 1 เมตร ยาว 1,180 เมตร ลึกเฉลี่ย 0.70 เมตร (ความกว้างเปลี่ยนแปลงตามคลอง)</t>
  </si>
  <si>
    <t>โครงการก่อสร้างถนนคอนกรีตเสริมเหล็ก บ้านน้ำเกลี้ยง หมู่ที่ 3 จากที่นายทองสุข รูปดี ถึงที่นางกา ไชยันโต กว้าง 4 เมตร ยาว 122 เมตร</t>
  </si>
  <si>
    <t xml:space="preserve">โครงการก่อสร้างรางระบายน้ำ พร้อมฝาปิดคสล. บ้านน้ำเกลี้ยง หมู่ที่ 3 จากบ้านนายสุวรรณ มณีนิล ถึงบ้านนายปอน เขาทอง รางระบายน้ำ กว้าง 0.40 เมตร ยาว 100 เมตร ลึก 0.40 เมตร </t>
  </si>
  <si>
    <t>โครงการปรับปรุงถนนหินคลุก บ้านน้ำเกลี้ยง หมู่ที่ 3 จากหนองฮี ถึงที่นานายนิตย์ บุระศรี กว้าง 3.50 เมตร ยาว 800 เมตร</t>
  </si>
  <si>
    <t>โครงการก่อสร้างถนนคอนกรีตเสริมเหล็ก บ้านน้ำเกลี้ยง หมู่ที่ 3 จาก บ้านนายลิขิต บุญหลัง ถึงบ้านนางฐิติรัตน์ ศรีเพชร กว้าง 4 เมตร ยาว 95 เมตร</t>
  </si>
  <si>
    <t>โครงการก่อสร้างรางระบายน้ำ พร้อมฝาปิด บ้านน้ำเกลี้ยง หมู่ที่ 3 จากบ้านนายลิขิต บุญหลัง ถึงบ้านนางฐาณิญา ดวงศรี กว้าง 0.40 เมตร ยาว 100 เมตร ลึก 0.40 เมตร</t>
  </si>
  <si>
    <t>โครงการก่อสร้างถนนคอนกรีตเสริมเหล็ก บ้านน้ำเกลี้ยง หมู่ที่ 3 จากบ้านนายทองสุข รูปดี ถึงที่นางชนิษา ทองหนุน กว้าง 3 เมตร ยาว 297 เมตร หนา 0.15 เมตร</t>
  </si>
  <si>
    <t xml:space="preserve">โครงการก่อสร้างวางท่อระบายน้ำ คสล. พร้อมบ่อพักทุกระยะ 8 เมตร บ้านน้ำเกลี้ยง หมู่ที่ 3 จากที่พ.ต.ท.คำตัน คำดี ถึงบ้านนายสุนัย ทองแสง วางท่อระบายน้ำ คสล. ขนาด 0.30 เมตร ระยะทางยาว 156 เมตร   </t>
  </si>
  <si>
    <t>โครงการขุดลอกสิ่งปฏิกูลรางระบายน้ำ ภายในหมู่บ้านน้ำเกลี้ยง หมู่ที่ 3 ขุดลอกสิ่งปฏิกูล ระยะทางยาว 1,500 เมตร</t>
  </si>
  <si>
    <t xml:space="preserve">โครงการก่อสร้างถนนคอนกรีตเสริมเหล็ก บ้านน้ำเกลี้ยง หมู่ที่ 3 จากทางหลวงหมายเลข 23 ถึงสี่แยกบ้านน้ำเกลี้ยง กว้าง 1.50 เมตร ยาว 527 เมตร </t>
  </si>
  <si>
    <t xml:space="preserve">โครงการติดตั้งเสาไฟฟ้าแสงสว่างพลังงานแสงอาทิตย์ บ้านน้ำเกลี้ยง หมู่ที่ 3 จากทางหลวงหมายเลข 23 ถึงสี่แยกบ้านน้ำเกลี้ยง ระยะทางยาว 527 เมตร จำนวน 10 ต้น </t>
  </si>
  <si>
    <t>โครงการก่อสร้างถนนคอนกรีตเสริมเหล็ก บ้านน้ำเกลี้ยง หมู่ที่ 3 จากบ้านนายลำพูน หลาบหลัก ถึงบ้านนางบัวสอน ดวงศรี กว้าง 3 เมตร ยาว 137 เมตร พร้อมวางท่อขนาด 0.50×1 เมตร 4 ท่อน</t>
  </si>
  <si>
    <t>โครงการก่อสร้างถนนคอนกรีตเสริมเหล็ก บ้านสำโรง หมู่ที่ 4 จากที่นางสมปอง ดลสุข ถึงที่นางบังอร เจริญอ้น กว้าง 3.50 เมตร ยาว 220 เมตร</t>
  </si>
  <si>
    <t>โครงการก่อสร้างถนนคอนกรีตเสริมเหล็ก บ้านสำโรง หมู่ที่ 4 จากที่นางลันจวล สุดสม ถึงที่นานางม้วย ติ่งทอง กว้าง 4.00 เมตร ยาว 99.00 เมตร</t>
  </si>
  <si>
    <t>โครงการก่อสร้างถนนดิน พร้อมลงหินคลุก บ้านสำโรง หมู่ที่ 4 จากที่นานายวิชิต หลอดคำ ถึงที่นานางคำภา ต้นพรหม กว้าง 3 เมตร ยาว 263 เมตร หินคลุกหนา 0.10 เมตร</t>
  </si>
  <si>
    <t>โครงการก่อสร้างถนนคอนกรีตเสริมเหล็ก บ้านสำโรง หมู่ที่ 4 จากที่นานางบุญธรรม เครือวงศ์ ถึงทางเข้าบ้านสงเปือย ถนน คสล. กว้าง 4 เมตร ยาว 180 เมตร</t>
  </si>
  <si>
    <t>โครงการปรับปรุงถนนดิน พร้อมลงหินคลุก บ้านสำโรง หมู่ที่ 4 จากที่นางเจริญ แรงโสม ถึงที่นานายวันที บุญปัด กว้าง 3.50 เมตร ยาว 930 เมตร</t>
  </si>
  <si>
    <t>โครงการปรับปรุงถนนดิน พร้อมลงหินคลุก บ้านสำโรง หมู่ที่ 4 จากสามแยกที่นานางเจริญ แรงโสม ถึงที่สาธารณประโยชน์ป่าช้า กว้าง 3.50 เมตร ยาว 400 เมตร หนา 0.10 เมตร</t>
  </si>
  <si>
    <t xml:space="preserve">โครงการขุดลอกสิ่งปฏิกูลรางระบายน้ำ ภายในหมู่บ้านสำโรง หมู่ที่ 4 ขุดลอกสิ่งปฏิกูล ระยะทางยาว 468 เมตร </t>
  </si>
  <si>
    <t>โครงการติดตั้งเสาไฟฟ้าแสงสว่างพลังงานแสงอาทิตย์ บ้านสำโรง หมู่ที่ 4 สายจากบ้านนายรวินทร์ ชินพันธ์ ถึงทางหลวงหมายเลข 23 - บ้านสงเปือย แยกห้วยกะหล่าว ระยะทางยาว 1,000 เมตร จำนวน 20 ต้น</t>
  </si>
  <si>
    <t>โครงการติดตั้งเสาไฟฟ้าแสงสว่างพลังงานแสงอาทิตย์ บ้านสำโรง หมู่ที่ 4 สายจากที่นางวริสรา วงษาจันทร์ ถึงทางหลวงหมายเลข 23 ระยะทางยาว 300 เมตร จำนวน 6 ต้น</t>
  </si>
  <si>
    <t>โครงการวางท่อระบบส่งน้ำ บ้านสำโรง หมู่ที่ 4 จากห้วยกะหล่าว ถึงที่นานายสนธยา ติ่งทอง วางท่อ PVC ขนาด 6 นิ้ว 120 ท่อน และวางท่อขนาด 4 นิ้ว 4 ท่อน</t>
  </si>
  <si>
    <t>โครงการวางท่อระบายน้ำข้ามถนน และก่อสร้างวางท่อระบายน้ำ คสล. พร้อมบ่อพักทุกระยะ 8 เมตร บ้านสำโรง หมู่ที่ 4 จากสนามหลวง ถึงที่นางคำปุน หนองคู วางท่อระบายน้ำ คสล. ขนาด 0.30x1.00 เมตร ระยะทางยาว 100 เมตร พร้อมบ่อพักทุกระยะ 8 เมตร</t>
  </si>
  <si>
    <t>โครงการก่อสร้างถนนคอนกรีตเสริมเหล็ก บ้านโพนทัน หมู่ที่ 5 จากบ้านนางอุบล หลักทอง ถึงบ้านนางอ่อนสี บุญปัด กว้าง 3 เมตร ยาว 16 เมตร</t>
  </si>
  <si>
    <t>โครงการก่อสร้างรางระบายน้ำ ฝาปิดตะแกรงเหล็ก บ้านโพนทัน หมู่ที่ 5 สายระหว่างจากบ้านนายโกวิทย์ ทุ่มโมง ถึงบ้านนางทองพันธ์ แก้วทองคำ รางระบายน้ำ กว้าง 0.30 เมตร ยาว 77 เมตร</t>
  </si>
  <si>
    <t>โครงการก่อสร้างถนนคอนกรีตเสริมเหล็ก บ้านโพนทัน หมู่ที่ 5 จากบ้านนายบุญมี หาญกล้า ถึงบ้านนายเสงี่ยม มนตรี กว้าง 4 เมตร ยาว 174 เมตร พร้อมวางท่อ 5 ท่อน</t>
  </si>
  <si>
    <t>โครงการปรับปรุงระบบน้ำประปา บ้านโพนทัน หมู่ที่ 5 ขุดเจาะบ่อบาดาล ขนาด 6 นิ้ว จำนวน 1 บ่อ พร้อมครุภัณฑ์ปั๊มน้ำซัมเมอร์ส</t>
  </si>
  <si>
    <t>โครงการวางท่อระบบส่งน้ำประปา ภายในหมู่บ้านโพนทัน หมู่ที่ 5 วางท่อPVC ขนาด 2 นิ้ว, 3 นิ้ว</t>
  </si>
  <si>
    <t>โครงการขุดลอกสิ่งปฏิกูลรางระบายน้ำ ภายในหมู่บ้านโพนทัน หมู่ที่ 5 ระยะทางยาว 1,500 เมตร</t>
  </si>
  <si>
    <t>โครงการวางท่อระบายน้ำ บ้านโพนทัน หมู่ที่ 5 จากที่นานายเสถียร ไกยราช ถึงห้วยกะหล่าว วางท่อ คสล. ขนาด 0.30 เมตร ระยะทางยาว 36 เมตร</t>
  </si>
  <si>
    <t>โครงการวางท่อระบายน้ำ บ้านโพนทัน หมู่ที่ 5 จากที่นานายเพ็ง ปกป้อง ถึงห้วยกะหล่าว วางท่อ คสล. ขนาด 0.30 เมตร ระยะทางยาว 16 เมตร</t>
  </si>
  <si>
    <t>โครงการวางท่อระบายน้ำ บ้านโพนทัน หมู่ที่ 5 จากที่นานายบุญเรือง เฉียบแหลม ถึงห้วยกะหล่าว วางท่อ คสล. ขนาด 0.30 เมตร ระยะทางยาว 25 เมตร</t>
  </si>
  <si>
    <t>โครงการก่อสร้างถนนคอนกรีตเสริมเหล็ก และวางท่อระบายน้ำ คสล. พร้อมบ่อพักทุกระยะ 8 เมตร บ้านโพนทัน หมู่ที่ 5 จากบ้านนางทองคำ มนตรี ถึงบ้านนายฮวย กลับใจ กว้าง 4 เมตร ยาว 106 เมตร ท่อระบายน้ำ คสล. ขนาด 0.30 เมตร พร้อมบ่อพักทุกระยะ 8 เมตร</t>
  </si>
  <si>
    <t>โครงการก่อสร้างถนนคอนกรีตเสริมเหล็ก บ้านโพนทัน หมู่ที่ 5 จากบ้านนายรำไพพรรณ แก้วทองคำ ถึงสามแยกที่นายนิตย์ นาเมืองรักษ์ กว้าง 4 เมตร ยาว 84 เมตร</t>
  </si>
  <si>
    <t>โครงการก่อสร้างวางท่อระบายน้ำ คสล. พร้อมบ่อพักทุกระยะ 8 เมตร บ้านโพนทัน หมู่ที่ 5 จากที่นายนิคม คานทอง ถึงที่นางสมจิตร ทอนเบ้า วางท่อระบายน้ำ คสล. ขนาด 0.20 เมตร ระยะทางยาว 123 เมตร พร้อมบ่อพักทุกระยะ 8 เมตร</t>
  </si>
  <si>
    <t>โครงการปรับปรุงถนนดินพร้อมลงหินคลุก บ้านโพนทัน หมู่ที่ 5 จากที่วัดบ้านโพนทัน ถึงที่นานายกำเนิด เฉียบแหลม ขึ้นดินใหม่ หนา 0.40 เมตร พร้อมลงหินคลุกกว้าง 3 เมตร ยาว 655 เมตร พร้อมวางท่อระบายน้ำ คสล.</t>
  </si>
  <si>
    <t>โครงการปรับปรุงถนนดินพร้อมลงหินคลุก บ้านโพนทัน หมู่ที่ 5 จากที่นานางวิลาวรรณ วงค์สามารถ ถึงคุยอีปู่ กว้าง 4 เมตร ยาว 1,300 เมตร</t>
  </si>
  <si>
    <t xml:space="preserve">โครงการปรับปรุงถนนคอนกรีตเสริมเหล็ก บ้านโพนทัน หมู่ที่ 5 จากที่นายณรงค์ ปกป้อง ถึงที่นายสมบัติ ทุ่มโมง กว้าง 4 เมตร ยาว 35 เมตร </t>
  </si>
  <si>
    <t>โครงการจัดซื้อที่ดิน จัดซื้อที่ดินในพื้นที่ตำบลโพนทัน จำนวน 1 แห่ง</t>
  </si>
  <si>
    <t>โครงการปรับปรุงหลังคาอาคารสำนักงานองค์การบริหารส่วนตำบลโพนทัน จากหลังคากระเบื้อง เป็นหลังคาเมทัลชีท(Metal Sheet) 466 ตร.ม. พร้อมร่องระบายน้ำ คสล. แบบมีบ่อพัก 82 เมตร</t>
  </si>
  <si>
    <t>จัดซื้อโต๊ะทำงาน สภาองค์การบริหารส่วนตำบลโพนทัน จำนวน 1 ตัว</t>
  </si>
  <si>
    <t xml:space="preserve">จัดซื้อคอมพิวเตอร์โน๊ตบุ๊ค 2 เครื่อง และคอมพิวเตอร์ตั้งโต๊ะ 1 เครื่อง เป็นไปตามเกณฑ์ราคากลางและคุณลักษณะพื้นฐานการจัดหาอุปกรณ์และระบบคอมพิวเตอร์ ฉบับเดือนมีนาคม 2566 </t>
  </si>
  <si>
    <t>จัดซื้อเก้าอี้ ห้องประชุมสภาองค์การบริหารส่วนตำบลโพนทัน จำนวน 7 ตัว ราคาตัว ละ 4,500 บาท</t>
  </si>
  <si>
    <t>รวมทั้งสิ้น</t>
  </si>
  <si>
    <t>ผู้รับรองข้อมูล</t>
  </si>
  <si>
    <t>ลงชื่อ สราวุฒิ  ศรีสันธา</t>
  </si>
  <si>
    <t>(นายสราวุฒิ  ศรีสันธา)</t>
  </si>
  <si>
    <t>ตำแหน่ง ปลัดองค์การบริหารส่วนตำบลโพนทัน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</si>
</sst>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2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vertical="top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3" fontId="1" fillId="0" borderId="5" xfId="0" applyNumberFormat="1" applyFont="1" applyBorder="1" applyAlignment="1">
      <alignment vertical="top"/>
    </xf>
    <xf numFmtId="3" fontId="1" fillId="0" borderId="6" xfId="0" applyNumberFormat="1" applyFont="1" applyBorder="1" applyAlignment="1">
      <alignment horizontal="right" vertical="top"/>
    </xf>
    <xf numFmtId="61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4.&#3612;&#3604;01-02%20(&#3649;&#3612;&#3609;&#3585;&#3634;&#3619;&#3604;&#3635;&#3648;&#3609;&#3636;&#3609;&#3591;&#3634;&#3609;%2067%20&#3648;&#3614;&#3636;&#3656;&#3617;&#3648;&#3605;&#3636;&#3617;%20&#3588;&#3619;&#3633;&#3657;&#3591;&#3607;&#3637;&#3656;%201).xls" TargetMode="External"/><Relationship Id="rId1" Type="http://schemas.openxmlformats.org/officeDocument/2006/relationships/externalLinkPath" Target="4.&#3612;&#3604;01-02%20(&#3649;&#3612;&#3609;&#3585;&#3634;&#3619;&#3604;&#3635;&#3648;&#3609;&#3636;&#3609;&#3591;&#3634;&#3609;%2067%20&#3648;&#3614;&#3636;&#3656;&#3617;&#3648;&#3605;&#3636;&#3617;%20&#3588;&#3619;&#3633;&#3657;&#3591;&#3607;&#3637;&#3656;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ผด01 "/>
      <sheetName val="ย.1 เคหะและชุมชน"/>
      <sheetName val="ย.1 อุตสาหกรรม ม.1"/>
      <sheetName val="ย.2 การศึกษา"/>
      <sheetName val="ย.2 สังคมสงเคราะห์"/>
      <sheetName val="ย.3 บริหารทั่วไป กลยุทธ์ 1"/>
      <sheetName val="ย.3 บริหารทั่วไป กลยุทธ์ 4"/>
      <sheetName val="ย.3 งานคลัง"/>
      <sheetName val="ย.3 แผนงานรักษาความสงบภายใน"/>
      <sheetName val="ย.3 การศึกษา"/>
      <sheetName val="ย.3 สาธารณสุข"/>
      <sheetName val="ย.3 สังคมสงเคาระห์"/>
      <sheetName val="ย.3 สร้างความเข้มแข็ง"/>
      <sheetName val="ย.4 แผนงานการศาสนา"/>
      <sheetName val="ย.5 สาธารณสุข"/>
      <sheetName val="ย.5 แผนงานเกษตร"/>
    </sheetNames>
    <sheetDataSet>
      <sheetData sheetId="0"/>
      <sheetData sheetId="1"/>
      <sheetData sheetId="2">
        <row r="25">
          <cell r="D25">
            <v>270000</v>
          </cell>
        </row>
        <row r="26">
          <cell r="D26">
            <v>56000</v>
          </cell>
        </row>
        <row r="37">
          <cell r="D37">
            <v>200000</v>
          </cell>
        </row>
        <row r="38">
          <cell r="D38">
            <v>454000</v>
          </cell>
        </row>
        <row r="39">
          <cell r="D39">
            <v>13290</v>
          </cell>
        </row>
        <row r="47">
          <cell r="D47">
            <v>58000</v>
          </cell>
        </row>
        <row r="48">
          <cell r="D48">
            <v>46000</v>
          </cell>
        </row>
        <row r="49">
          <cell r="D49">
            <v>229000</v>
          </cell>
        </row>
        <row r="58">
          <cell r="D58">
            <v>23000</v>
          </cell>
        </row>
        <row r="59">
          <cell r="D59">
            <v>96000</v>
          </cell>
        </row>
        <row r="60">
          <cell r="D60">
            <v>499000</v>
          </cell>
        </row>
        <row r="70">
          <cell r="D70">
            <v>87000</v>
          </cell>
        </row>
        <row r="71">
          <cell r="D71">
            <v>145000</v>
          </cell>
        </row>
        <row r="72">
          <cell r="D72">
            <v>116000</v>
          </cell>
        </row>
        <row r="81">
          <cell r="D81">
            <v>453000</v>
          </cell>
        </row>
        <row r="82">
          <cell r="D82">
            <v>498800</v>
          </cell>
        </row>
        <row r="83">
          <cell r="D83">
            <v>472000</v>
          </cell>
        </row>
        <row r="90">
          <cell r="D90">
            <v>15090</v>
          </cell>
        </row>
        <row r="91">
          <cell r="D91">
            <v>18000</v>
          </cell>
        </row>
        <row r="92">
          <cell r="D92">
            <v>182000</v>
          </cell>
        </row>
        <row r="93">
          <cell r="D93">
            <v>200000</v>
          </cell>
        </row>
        <row r="101">
          <cell r="D101">
            <v>176000</v>
          </cell>
        </row>
        <row r="102">
          <cell r="D102">
            <v>257000</v>
          </cell>
        </row>
        <row r="103">
          <cell r="D103">
            <v>65000</v>
          </cell>
        </row>
        <row r="112">
          <cell r="D112">
            <v>276000</v>
          </cell>
        </row>
        <row r="113">
          <cell r="D113">
            <v>145000</v>
          </cell>
        </row>
        <row r="114">
          <cell r="D114">
            <v>350000</v>
          </cell>
        </row>
        <row r="124">
          <cell r="D124">
            <v>215000</v>
          </cell>
        </row>
        <row r="125">
          <cell r="D125">
            <v>143000</v>
          </cell>
        </row>
        <row r="126">
          <cell r="D126">
            <v>495000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7213-EED1-4BD0-B71F-E5AB9B78D35A}">
  <dimension ref="A1:D78"/>
  <sheetViews>
    <sheetView tabSelected="1" workbookViewId="0">
      <selection activeCell="A2" sqref="A2:D2"/>
    </sheetView>
  </sheetViews>
  <sheetFormatPr defaultRowHeight="20.5" x14ac:dyDescent="0.3"/>
  <cols>
    <col min="1" max="1" width="5.08203125" style="6" customWidth="1"/>
    <col min="2" max="2" width="50.58203125" style="2" customWidth="1"/>
    <col min="3" max="3" width="15" style="9" bestFit="1" customWidth="1"/>
    <col min="4" max="4" width="45.75" style="2" customWidth="1"/>
    <col min="5" max="16384" width="8.6640625" style="2"/>
  </cols>
  <sheetData>
    <row r="1" spans="1:4" x14ac:dyDescent="0.3">
      <c r="A1" s="21" t="s">
        <v>0</v>
      </c>
      <c r="B1" s="21"/>
      <c r="C1" s="21"/>
      <c r="D1" s="21"/>
    </row>
    <row r="2" spans="1:4" x14ac:dyDescent="0.3">
      <c r="A2" s="21" t="s">
        <v>1</v>
      </c>
      <c r="B2" s="21"/>
      <c r="C2" s="21"/>
      <c r="D2" s="21"/>
    </row>
    <row r="3" spans="1:4" x14ac:dyDescent="0.3">
      <c r="A3" s="21" t="s">
        <v>2</v>
      </c>
      <c r="B3" s="21"/>
      <c r="C3" s="21"/>
      <c r="D3" s="21"/>
    </row>
    <row r="5" spans="1:4" ht="21" thickBot="1" x14ac:dyDescent="0.35">
      <c r="A5" s="3" t="s">
        <v>3</v>
      </c>
      <c r="B5" s="3" t="s">
        <v>4</v>
      </c>
      <c r="C5" s="7" t="s">
        <v>5</v>
      </c>
      <c r="D5" s="3" t="s">
        <v>6</v>
      </c>
    </row>
    <row r="6" spans="1:4" ht="61.5" x14ac:dyDescent="0.3">
      <c r="A6" s="4">
        <v>1</v>
      </c>
      <c r="B6" s="1" t="s">
        <v>7</v>
      </c>
      <c r="C6" s="8">
        <v>92000</v>
      </c>
      <c r="D6" s="10" t="s">
        <v>8</v>
      </c>
    </row>
    <row r="7" spans="1:4" ht="82" x14ac:dyDescent="0.3">
      <c r="A7" s="4">
        <v>2</v>
      </c>
      <c r="B7" s="10" t="s">
        <v>9</v>
      </c>
      <c r="C7" s="8">
        <f>'[1]ย.1 อุตสาหกรรม ม.1'!$D$25</f>
        <v>270000</v>
      </c>
      <c r="D7" s="10" t="s">
        <v>8</v>
      </c>
    </row>
    <row r="8" spans="1:4" ht="61.5" x14ac:dyDescent="0.3">
      <c r="A8" s="4">
        <v>3</v>
      </c>
      <c r="B8" s="10" t="s">
        <v>10</v>
      </c>
      <c r="C8" s="8">
        <f>'[1]ย.1 อุตสาหกรรม ม.1'!$D$26</f>
        <v>56000</v>
      </c>
      <c r="D8" s="10" t="s">
        <v>8</v>
      </c>
    </row>
    <row r="9" spans="1:4" ht="61.5" x14ac:dyDescent="0.3">
      <c r="A9" s="4">
        <v>4</v>
      </c>
      <c r="B9" s="10" t="s">
        <v>11</v>
      </c>
      <c r="C9" s="8">
        <f>'[1]ย.1 อุตสาหกรรม ม.1'!$D$37</f>
        <v>200000</v>
      </c>
      <c r="D9" s="10" t="s">
        <v>8</v>
      </c>
    </row>
    <row r="10" spans="1:4" ht="82" x14ac:dyDescent="0.3">
      <c r="A10" s="4">
        <v>5</v>
      </c>
      <c r="B10" s="10" t="s">
        <v>12</v>
      </c>
      <c r="C10" s="8">
        <f>'[1]ย.1 อุตสาหกรรม ม.1'!$D$38</f>
        <v>454000</v>
      </c>
      <c r="D10" s="10" t="s">
        <v>8</v>
      </c>
    </row>
    <row r="11" spans="1:4" ht="61.5" x14ac:dyDescent="0.3">
      <c r="A11" s="4">
        <v>6</v>
      </c>
      <c r="B11" s="10" t="s">
        <v>13</v>
      </c>
      <c r="C11" s="8">
        <f>'[1]ย.1 อุตสาหกรรม ม.1'!$D$39</f>
        <v>13290</v>
      </c>
      <c r="D11" s="10" t="s">
        <v>8</v>
      </c>
    </row>
    <row r="12" spans="1:4" ht="61.5" x14ac:dyDescent="0.3">
      <c r="A12" s="4">
        <v>7</v>
      </c>
      <c r="B12" s="10" t="s">
        <v>14</v>
      </c>
      <c r="C12" s="8">
        <f>'[1]ย.1 อุตสาหกรรม ม.1'!$D$47</f>
        <v>58000</v>
      </c>
      <c r="D12" s="10" t="s">
        <v>8</v>
      </c>
    </row>
    <row r="13" spans="1:4" ht="61.5" x14ac:dyDescent="0.3">
      <c r="A13" s="4">
        <v>8</v>
      </c>
      <c r="B13" s="10" t="s">
        <v>15</v>
      </c>
      <c r="C13" s="8">
        <f>'[1]ย.1 อุตสาหกรรม ม.1'!$D$48</f>
        <v>46000</v>
      </c>
      <c r="D13" s="10" t="s">
        <v>8</v>
      </c>
    </row>
    <row r="14" spans="1:4" ht="61.5" x14ac:dyDescent="0.3">
      <c r="A14" s="4">
        <v>9</v>
      </c>
      <c r="B14" s="10" t="s">
        <v>16</v>
      </c>
      <c r="C14" s="8">
        <f>'[1]ย.1 อุตสาหกรรม ม.1'!$D$49</f>
        <v>229000</v>
      </c>
      <c r="D14" s="10" t="s">
        <v>8</v>
      </c>
    </row>
    <row r="15" spans="1:4" ht="61.5" x14ac:dyDescent="0.3">
      <c r="A15" s="4">
        <v>10</v>
      </c>
      <c r="B15" s="10" t="s">
        <v>17</v>
      </c>
      <c r="C15" s="8">
        <f>'[1]ย.1 อุตสาหกรรม ม.1'!$D$58</f>
        <v>23000</v>
      </c>
      <c r="D15" s="10" t="s">
        <v>8</v>
      </c>
    </row>
    <row r="16" spans="1:4" ht="61.5" x14ac:dyDescent="0.3">
      <c r="A16" s="4">
        <v>11</v>
      </c>
      <c r="B16" s="10" t="s">
        <v>18</v>
      </c>
      <c r="C16" s="8">
        <f>'[1]ย.1 อุตสาหกรรม ม.1'!$D$59</f>
        <v>96000</v>
      </c>
      <c r="D16" s="10" t="s">
        <v>8</v>
      </c>
    </row>
    <row r="17" spans="1:4" ht="61.5" x14ac:dyDescent="0.3">
      <c r="A17" s="4">
        <v>12</v>
      </c>
      <c r="B17" s="10" t="s">
        <v>19</v>
      </c>
      <c r="C17" s="8">
        <f>'[1]ย.1 อุตสาหกรรม ม.1'!$D$60</f>
        <v>499000</v>
      </c>
      <c r="D17" s="10" t="s">
        <v>8</v>
      </c>
    </row>
    <row r="18" spans="1:4" ht="61.5" x14ac:dyDescent="0.3">
      <c r="A18" s="4">
        <v>13</v>
      </c>
      <c r="B18" s="10" t="s">
        <v>20</v>
      </c>
      <c r="C18" s="8">
        <f>'[1]ย.1 อุตสาหกรรม ม.1'!$D$70</f>
        <v>87000</v>
      </c>
      <c r="D18" s="10" t="s">
        <v>8</v>
      </c>
    </row>
    <row r="19" spans="1:4" ht="61.5" x14ac:dyDescent="0.3">
      <c r="A19" s="4">
        <v>14</v>
      </c>
      <c r="B19" s="10" t="s">
        <v>21</v>
      </c>
      <c r="C19" s="8">
        <f>'[1]ย.1 อุตสาหกรรม ม.1'!$D$71</f>
        <v>145000</v>
      </c>
      <c r="D19" s="10" t="s">
        <v>8</v>
      </c>
    </row>
    <row r="20" spans="1:4" ht="61.5" x14ac:dyDescent="0.3">
      <c r="A20" s="4">
        <v>15</v>
      </c>
      <c r="B20" s="10" t="s">
        <v>22</v>
      </c>
      <c r="C20" s="8">
        <f>'[1]ย.1 อุตสาหกรรม ม.1'!$D$72</f>
        <v>116000</v>
      </c>
      <c r="D20" s="10" t="s">
        <v>8</v>
      </c>
    </row>
    <row r="21" spans="1:4" ht="61.5" x14ac:dyDescent="0.3">
      <c r="A21" s="4">
        <v>16</v>
      </c>
      <c r="B21" s="10" t="s">
        <v>23</v>
      </c>
      <c r="C21" s="8">
        <f>'[1]ย.1 อุตสาหกรรม ม.1'!$D$81</f>
        <v>453000</v>
      </c>
      <c r="D21" s="10" t="s">
        <v>8</v>
      </c>
    </row>
    <row r="22" spans="1:4" ht="61.5" x14ac:dyDescent="0.3">
      <c r="A22" s="4">
        <v>17</v>
      </c>
      <c r="B22" s="10" t="s">
        <v>24</v>
      </c>
      <c r="C22" s="8">
        <f>'[1]ย.1 อุตสาหกรรม ม.1'!$D$82</f>
        <v>498800</v>
      </c>
      <c r="D22" s="10" t="s">
        <v>8</v>
      </c>
    </row>
    <row r="23" spans="1:4" ht="82" x14ac:dyDescent="0.3">
      <c r="A23" s="4">
        <v>18</v>
      </c>
      <c r="B23" s="10" t="s">
        <v>25</v>
      </c>
      <c r="C23" s="8">
        <f>'[1]ย.1 อุตสาหกรรม ม.1'!$D$83</f>
        <v>472000</v>
      </c>
      <c r="D23" s="10" t="s">
        <v>8</v>
      </c>
    </row>
    <row r="24" spans="1:4" ht="61.5" x14ac:dyDescent="0.3">
      <c r="A24" s="4">
        <v>19</v>
      </c>
      <c r="B24" s="10" t="s">
        <v>26</v>
      </c>
      <c r="C24" s="8">
        <f>'[1]ย.1 อุตสาหกรรม ม.1'!$D$90</f>
        <v>15090</v>
      </c>
      <c r="D24" s="10" t="s">
        <v>8</v>
      </c>
    </row>
    <row r="25" spans="1:4" ht="61.5" x14ac:dyDescent="0.3">
      <c r="A25" s="4">
        <v>20</v>
      </c>
      <c r="B25" s="10" t="s">
        <v>27</v>
      </c>
      <c r="C25" s="8">
        <f>'[1]ย.1 อุตสาหกรรม ม.1'!$D$91</f>
        <v>18000</v>
      </c>
      <c r="D25" s="10" t="s">
        <v>8</v>
      </c>
    </row>
    <row r="26" spans="1:4" ht="61.5" x14ac:dyDescent="0.3">
      <c r="A26" s="4">
        <v>21</v>
      </c>
      <c r="B26" s="10" t="s">
        <v>28</v>
      </c>
      <c r="C26" s="8">
        <f>'[1]ย.1 อุตสาหกรรม ม.1'!$D$92</f>
        <v>182000</v>
      </c>
      <c r="D26" s="10" t="s">
        <v>8</v>
      </c>
    </row>
    <row r="27" spans="1:4" ht="61.5" x14ac:dyDescent="0.3">
      <c r="A27" s="4">
        <v>22</v>
      </c>
      <c r="B27" s="10" t="s">
        <v>29</v>
      </c>
      <c r="C27" s="8">
        <f>'[1]ย.1 อุตสาหกรรม ม.1'!$D$93</f>
        <v>200000</v>
      </c>
      <c r="D27" s="10" t="s">
        <v>8</v>
      </c>
    </row>
    <row r="28" spans="1:4" ht="61.5" x14ac:dyDescent="0.3">
      <c r="A28" s="4">
        <v>23</v>
      </c>
      <c r="B28" s="10" t="s">
        <v>30</v>
      </c>
      <c r="C28" s="8">
        <f>'[1]ย.1 อุตสาหกรรม ม.1'!$D$101</f>
        <v>176000</v>
      </c>
      <c r="D28" s="10" t="s">
        <v>8</v>
      </c>
    </row>
    <row r="29" spans="1:4" ht="61.5" x14ac:dyDescent="0.3">
      <c r="A29" s="4">
        <v>24</v>
      </c>
      <c r="B29" s="10" t="s">
        <v>31</v>
      </c>
      <c r="C29" s="8">
        <f>'[1]ย.1 อุตสาหกรรม ม.1'!$D$102</f>
        <v>257000</v>
      </c>
      <c r="D29" s="10" t="s">
        <v>8</v>
      </c>
    </row>
    <row r="30" spans="1:4" ht="61.5" x14ac:dyDescent="0.3">
      <c r="A30" s="4">
        <v>25</v>
      </c>
      <c r="B30" s="10" t="s">
        <v>32</v>
      </c>
      <c r="C30" s="8">
        <f>'[1]ย.1 อุตสาหกรรม ม.1'!$D$103</f>
        <v>65000</v>
      </c>
      <c r="D30" s="10" t="s">
        <v>8</v>
      </c>
    </row>
    <row r="31" spans="1:4" ht="61.5" x14ac:dyDescent="0.3">
      <c r="A31" s="4">
        <v>26</v>
      </c>
      <c r="B31" s="10" t="s">
        <v>33</v>
      </c>
      <c r="C31" s="8">
        <f>'[1]ย.1 อุตสาหกรรม ม.1'!$D$112</f>
        <v>276000</v>
      </c>
      <c r="D31" s="10" t="s">
        <v>8</v>
      </c>
    </row>
    <row r="32" spans="1:4" ht="61.5" x14ac:dyDescent="0.3">
      <c r="A32" s="4">
        <v>27</v>
      </c>
      <c r="B32" s="10" t="s">
        <v>34</v>
      </c>
      <c r="C32" s="8">
        <f>'[1]ย.1 อุตสาหกรรม ม.1'!$D$113</f>
        <v>145000</v>
      </c>
      <c r="D32" s="10" t="s">
        <v>8</v>
      </c>
    </row>
    <row r="33" spans="1:4" ht="61.5" x14ac:dyDescent="0.3">
      <c r="A33" s="4">
        <v>28</v>
      </c>
      <c r="B33" s="10" t="s">
        <v>35</v>
      </c>
      <c r="C33" s="8">
        <f>'[1]ย.1 อุตสาหกรรม ม.1'!$D$114</f>
        <v>350000</v>
      </c>
      <c r="D33" s="10" t="s">
        <v>8</v>
      </c>
    </row>
    <row r="34" spans="1:4" ht="61.5" x14ac:dyDescent="0.3">
      <c r="A34" s="4">
        <v>29</v>
      </c>
      <c r="B34" s="10" t="s">
        <v>36</v>
      </c>
      <c r="C34" s="8">
        <f>'[1]ย.1 อุตสาหกรรม ม.1'!$D$124</f>
        <v>215000</v>
      </c>
      <c r="D34" s="10" t="s">
        <v>8</v>
      </c>
    </row>
    <row r="35" spans="1:4" ht="61.5" x14ac:dyDescent="0.3">
      <c r="A35" s="4">
        <v>30</v>
      </c>
      <c r="B35" s="10" t="s">
        <v>37</v>
      </c>
      <c r="C35" s="14">
        <f>'[1]ย.1 อุตสาหกรรม ม.1'!$D$125</f>
        <v>143000</v>
      </c>
      <c r="D35" s="10" t="s">
        <v>8</v>
      </c>
    </row>
    <row r="36" spans="1:4" ht="61.5" x14ac:dyDescent="0.3">
      <c r="A36" s="4">
        <v>31</v>
      </c>
      <c r="B36" s="12" t="s">
        <v>38</v>
      </c>
      <c r="C36" s="8">
        <f>'[1]ย.1 อุตสาหกรรม ม.1'!$D$126</f>
        <v>495000</v>
      </c>
      <c r="D36" s="13" t="s">
        <v>8</v>
      </c>
    </row>
    <row r="37" spans="1:4" ht="82" x14ac:dyDescent="0.3">
      <c r="A37" s="4">
        <v>32</v>
      </c>
      <c r="B37" s="12" t="s">
        <v>39</v>
      </c>
      <c r="C37" s="16">
        <v>234000</v>
      </c>
      <c r="D37" s="13" t="s">
        <v>8</v>
      </c>
    </row>
    <row r="38" spans="1:4" ht="61.5" x14ac:dyDescent="0.3">
      <c r="A38" s="4">
        <v>33</v>
      </c>
      <c r="B38" s="10" t="s">
        <v>40</v>
      </c>
      <c r="C38" s="15">
        <v>19980</v>
      </c>
      <c r="D38" s="10" t="s">
        <v>8</v>
      </c>
    </row>
    <row r="39" spans="1:4" ht="61.5" x14ac:dyDescent="0.3">
      <c r="A39" s="4">
        <v>34</v>
      </c>
      <c r="B39" s="10" t="s">
        <v>41</v>
      </c>
      <c r="C39" s="11">
        <v>343000</v>
      </c>
      <c r="D39" s="10" t="s">
        <v>8</v>
      </c>
    </row>
    <row r="40" spans="1:4" ht="61.5" x14ac:dyDescent="0.3">
      <c r="A40" s="4">
        <v>35</v>
      </c>
      <c r="B40" s="10" t="s">
        <v>42</v>
      </c>
      <c r="C40" s="11">
        <v>116000</v>
      </c>
      <c r="D40" s="10" t="s">
        <v>8</v>
      </c>
    </row>
    <row r="41" spans="1:4" ht="61.5" x14ac:dyDescent="0.3">
      <c r="A41" s="4">
        <v>36</v>
      </c>
      <c r="B41" s="10" t="s">
        <v>43</v>
      </c>
      <c r="C41" s="8">
        <v>237000</v>
      </c>
      <c r="D41" s="10" t="s">
        <v>8</v>
      </c>
    </row>
    <row r="42" spans="1:4" ht="61.5" x14ac:dyDescent="0.3">
      <c r="A42" s="4">
        <v>37</v>
      </c>
      <c r="B42" s="10" t="s">
        <v>44</v>
      </c>
      <c r="C42" s="8">
        <v>437000</v>
      </c>
      <c r="D42" s="10" t="s">
        <v>8</v>
      </c>
    </row>
    <row r="43" spans="1:4" ht="61.5" x14ac:dyDescent="0.3">
      <c r="A43" s="4">
        <v>38</v>
      </c>
      <c r="B43" s="10" t="s">
        <v>45</v>
      </c>
      <c r="C43" s="8">
        <v>224000</v>
      </c>
      <c r="D43" s="10" t="s">
        <v>8</v>
      </c>
    </row>
    <row r="44" spans="1:4" ht="61.5" x14ac:dyDescent="0.3">
      <c r="A44" s="4">
        <v>39</v>
      </c>
      <c r="B44" s="10" t="s">
        <v>46</v>
      </c>
      <c r="C44" s="8">
        <v>99000</v>
      </c>
      <c r="D44" s="10" t="s">
        <v>8</v>
      </c>
    </row>
    <row r="45" spans="1:4" ht="61.5" x14ac:dyDescent="0.3">
      <c r="A45" s="4">
        <v>40</v>
      </c>
      <c r="B45" s="10" t="s">
        <v>47</v>
      </c>
      <c r="C45" s="8">
        <v>408000</v>
      </c>
      <c r="D45" s="10" t="s">
        <v>8</v>
      </c>
    </row>
    <row r="46" spans="1:4" ht="61.5" x14ac:dyDescent="0.3">
      <c r="A46" s="4">
        <v>41</v>
      </c>
      <c r="B46" s="10" t="s">
        <v>48</v>
      </c>
      <c r="C46" s="8">
        <v>407000</v>
      </c>
      <c r="D46" s="10" t="s">
        <v>8</v>
      </c>
    </row>
    <row r="47" spans="1:4" ht="61.5" x14ac:dyDescent="0.3">
      <c r="A47" s="4">
        <v>42</v>
      </c>
      <c r="B47" s="10" t="s">
        <v>49</v>
      </c>
      <c r="C47" s="8">
        <v>176000</v>
      </c>
      <c r="D47" s="10" t="s">
        <v>8</v>
      </c>
    </row>
    <row r="48" spans="1:4" ht="61.5" x14ac:dyDescent="0.3">
      <c r="A48" s="4">
        <v>43</v>
      </c>
      <c r="B48" s="10" t="s">
        <v>50</v>
      </c>
      <c r="C48" s="8">
        <v>9840</v>
      </c>
      <c r="D48" s="10" t="s">
        <v>8</v>
      </c>
    </row>
    <row r="49" spans="1:4" ht="82" x14ac:dyDescent="0.3">
      <c r="A49" s="4">
        <v>44</v>
      </c>
      <c r="B49" s="10" t="s">
        <v>51</v>
      </c>
      <c r="C49" s="8">
        <v>229000</v>
      </c>
      <c r="D49" s="10" t="s">
        <v>8</v>
      </c>
    </row>
    <row r="50" spans="1:4" ht="61.5" x14ac:dyDescent="0.3">
      <c r="A50" s="4">
        <v>45</v>
      </c>
      <c r="B50" s="10" t="s">
        <v>52</v>
      </c>
      <c r="C50" s="8">
        <v>69700</v>
      </c>
      <c r="D50" s="10" t="s">
        <v>8</v>
      </c>
    </row>
    <row r="51" spans="1:4" ht="61.5" x14ac:dyDescent="0.3">
      <c r="A51" s="4">
        <v>46</v>
      </c>
      <c r="B51" s="10" t="s">
        <v>53</v>
      </c>
      <c r="C51" s="8">
        <v>478000</v>
      </c>
      <c r="D51" s="10" t="s">
        <v>8</v>
      </c>
    </row>
    <row r="52" spans="1:4" ht="82" x14ac:dyDescent="0.3">
      <c r="A52" s="4">
        <v>47</v>
      </c>
      <c r="B52" s="10" t="s">
        <v>54</v>
      </c>
      <c r="C52" s="8">
        <v>152000</v>
      </c>
      <c r="D52" s="13" t="s">
        <v>8</v>
      </c>
    </row>
    <row r="53" spans="1:4" ht="61.5" x14ac:dyDescent="0.3">
      <c r="A53" s="4">
        <v>48</v>
      </c>
      <c r="B53" s="10" t="s">
        <v>55</v>
      </c>
      <c r="C53" s="8">
        <v>26000</v>
      </c>
      <c r="D53" s="13" t="s">
        <v>8</v>
      </c>
    </row>
    <row r="54" spans="1:4" ht="61.5" x14ac:dyDescent="0.3">
      <c r="A54" s="4">
        <v>49</v>
      </c>
      <c r="B54" s="10" t="s">
        <v>56</v>
      </c>
      <c r="C54" s="8">
        <v>222000</v>
      </c>
      <c r="D54" s="13" t="s">
        <v>8</v>
      </c>
    </row>
    <row r="55" spans="1:4" ht="61.5" x14ac:dyDescent="0.3">
      <c r="A55" s="4">
        <v>50</v>
      </c>
      <c r="B55" s="10" t="s">
        <v>57</v>
      </c>
      <c r="C55" s="8">
        <v>394000</v>
      </c>
      <c r="D55" s="13" t="s">
        <v>8</v>
      </c>
    </row>
    <row r="56" spans="1:4" ht="61.5" x14ac:dyDescent="0.3">
      <c r="A56" s="4">
        <v>51</v>
      </c>
      <c r="B56" s="10" t="s">
        <v>58</v>
      </c>
      <c r="C56" s="8">
        <v>196000</v>
      </c>
      <c r="D56" s="13" t="s">
        <v>8</v>
      </c>
    </row>
    <row r="57" spans="1:4" ht="61.5" x14ac:dyDescent="0.3">
      <c r="A57" s="4">
        <v>52</v>
      </c>
      <c r="B57" s="10" t="s">
        <v>59</v>
      </c>
      <c r="C57" s="8">
        <v>425500</v>
      </c>
      <c r="D57" s="13" t="s">
        <v>8</v>
      </c>
    </row>
    <row r="58" spans="1:4" ht="61.5" x14ac:dyDescent="0.3">
      <c r="A58" s="4">
        <v>53</v>
      </c>
      <c r="B58" s="10" t="s">
        <v>60</v>
      </c>
      <c r="C58" s="8">
        <v>40350</v>
      </c>
      <c r="D58" s="13" t="s">
        <v>8</v>
      </c>
    </row>
    <row r="59" spans="1:4" ht="61.5" x14ac:dyDescent="0.3">
      <c r="A59" s="4">
        <v>54</v>
      </c>
      <c r="B59" s="10" t="s">
        <v>61</v>
      </c>
      <c r="C59" s="8">
        <v>41000</v>
      </c>
      <c r="D59" s="13" t="s">
        <v>8</v>
      </c>
    </row>
    <row r="60" spans="1:4" ht="61.5" x14ac:dyDescent="0.3">
      <c r="A60" s="4">
        <v>55</v>
      </c>
      <c r="B60" s="10" t="s">
        <v>62</v>
      </c>
      <c r="C60" s="8">
        <v>19000</v>
      </c>
      <c r="D60" s="13" t="s">
        <v>8</v>
      </c>
    </row>
    <row r="61" spans="1:4" ht="61.5" x14ac:dyDescent="0.3">
      <c r="A61" s="4">
        <v>56</v>
      </c>
      <c r="B61" s="10" t="s">
        <v>63</v>
      </c>
      <c r="C61" s="8">
        <v>29000</v>
      </c>
      <c r="D61" s="13" t="s">
        <v>8</v>
      </c>
    </row>
    <row r="62" spans="1:4" ht="82" x14ac:dyDescent="0.3">
      <c r="A62" s="4">
        <v>57</v>
      </c>
      <c r="B62" s="10" t="s">
        <v>64</v>
      </c>
      <c r="C62" s="14">
        <v>396000</v>
      </c>
      <c r="D62" s="13" t="s">
        <v>8</v>
      </c>
    </row>
    <row r="63" spans="1:4" ht="61.5" x14ac:dyDescent="0.3">
      <c r="A63" s="4">
        <v>58</v>
      </c>
      <c r="B63" s="10" t="s">
        <v>65</v>
      </c>
      <c r="C63" s="16">
        <v>190000</v>
      </c>
      <c r="D63" s="13" t="s">
        <v>8</v>
      </c>
    </row>
    <row r="64" spans="1:4" ht="82" x14ac:dyDescent="0.3">
      <c r="A64" s="4">
        <v>59</v>
      </c>
      <c r="B64" s="10" t="s">
        <v>66</v>
      </c>
      <c r="C64" s="8">
        <v>141000</v>
      </c>
      <c r="D64" s="13" t="s">
        <v>8</v>
      </c>
    </row>
    <row r="65" spans="1:4" ht="82" x14ac:dyDescent="0.3">
      <c r="A65" s="4">
        <v>60</v>
      </c>
      <c r="B65" s="10" t="s">
        <v>67</v>
      </c>
      <c r="C65" s="8">
        <v>326000</v>
      </c>
      <c r="D65" s="13" t="s">
        <v>8</v>
      </c>
    </row>
    <row r="66" spans="1:4" ht="61.5" x14ac:dyDescent="0.3">
      <c r="A66" s="4">
        <v>61</v>
      </c>
      <c r="B66" s="10" t="s">
        <v>68</v>
      </c>
      <c r="C66" s="8">
        <v>499000</v>
      </c>
      <c r="D66" s="13" t="s">
        <v>8</v>
      </c>
    </row>
    <row r="67" spans="1:4" ht="61.5" x14ac:dyDescent="0.3">
      <c r="A67" s="4">
        <v>62</v>
      </c>
      <c r="B67" s="10" t="s">
        <v>69</v>
      </c>
      <c r="C67" s="8">
        <v>78000</v>
      </c>
      <c r="D67" s="13" t="s">
        <v>8</v>
      </c>
    </row>
    <row r="68" spans="1:4" ht="61.5" x14ac:dyDescent="0.3">
      <c r="A68" s="4">
        <v>63</v>
      </c>
      <c r="B68" s="5" t="s">
        <v>70</v>
      </c>
      <c r="C68" s="8">
        <v>410000</v>
      </c>
      <c r="D68" s="13" t="s">
        <v>8</v>
      </c>
    </row>
    <row r="69" spans="1:4" ht="61.5" x14ac:dyDescent="0.3">
      <c r="A69" s="4">
        <v>64</v>
      </c>
      <c r="B69" s="10" t="s">
        <v>71</v>
      </c>
      <c r="C69" s="8">
        <v>497000</v>
      </c>
      <c r="D69" s="13" t="s">
        <v>8</v>
      </c>
    </row>
    <row r="70" spans="1:4" ht="61.5" x14ac:dyDescent="0.3">
      <c r="A70" s="4">
        <v>65</v>
      </c>
      <c r="B70" s="10" t="s">
        <v>73</v>
      </c>
      <c r="C70" s="8">
        <v>80000</v>
      </c>
      <c r="D70" s="13" t="s">
        <v>8</v>
      </c>
    </row>
    <row r="71" spans="1:4" ht="61.5" x14ac:dyDescent="0.3">
      <c r="A71" s="4">
        <v>66</v>
      </c>
      <c r="B71" s="10" t="s">
        <v>72</v>
      </c>
      <c r="C71" s="8">
        <v>6000</v>
      </c>
      <c r="D71" s="13" t="s">
        <v>8</v>
      </c>
    </row>
    <row r="72" spans="1:4" ht="61.5" x14ac:dyDescent="0.3">
      <c r="A72" s="4">
        <v>67</v>
      </c>
      <c r="B72" s="10" t="s">
        <v>74</v>
      </c>
      <c r="C72" s="8">
        <v>31500</v>
      </c>
      <c r="D72" s="13" t="s">
        <v>8</v>
      </c>
    </row>
    <row r="73" spans="1:4" s="20" customFormat="1" x14ac:dyDescent="0.3">
      <c r="A73" s="3"/>
      <c r="B73" s="17" t="s">
        <v>75</v>
      </c>
      <c r="C73" s="18">
        <f>SUM(C6:C72)</f>
        <v>14032050</v>
      </c>
      <c r="D73" s="19"/>
    </row>
    <row r="74" spans="1:4" x14ac:dyDescent="0.3">
      <c r="D74" s="6" t="s">
        <v>76</v>
      </c>
    </row>
    <row r="75" spans="1:4" x14ac:dyDescent="0.3">
      <c r="D75" s="6"/>
    </row>
    <row r="76" spans="1:4" x14ac:dyDescent="0.3">
      <c r="D76" s="6" t="s">
        <v>77</v>
      </c>
    </row>
    <row r="77" spans="1:4" x14ac:dyDescent="0.3">
      <c r="D77" s="6" t="s">
        <v>78</v>
      </c>
    </row>
    <row r="78" spans="1:4" x14ac:dyDescent="0.3">
      <c r="D78" s="6" t="s">
        <v>79</v>
      </c>
    </row>
  </sheetData>
  <mergeCells count="3">
    <mergeCell ref="A1:D1"/>
    <mergeCell ref="A2:D2"/>
    <mergeCell ref="A3:D3"/>
  </mergeCells>
  <phoneticPr fontId="4" type="noConversion"/>
  <pageMargins left="1.1811023622047245" right="0.78740157480314965" top="1.181102362204724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S</dc:creator>
  <cp:lastModifiedBy>D S</cp:lastModifiedBy>
  <cp:lastPrinted>2024-07-16T04:15:59Z</cp:lastPrinted>
  <dcterms:created xsi:type="dcterms:W3CDTF">2024-07-16T03:56:53Z</dcterms:created>
  <dcterms:modified xsi:type="dcterms:W3CDTF">2024-07-16T08:14:31Z</dcterms:modified>
</cp:coreProperties>
</file>